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f5ed117b04cde/Documentos/USB/Docencia/USB Docencia/Tutor_MiBlog/Educativo/Lc_Presupuesto Personal 0221/"/>
    </mc:Choice>
  </mc:AlternateContent>
  <xr:revisionPtr revIDLastSave="25" documentId="13_ncr:1_{69DC1ED1-29ED-454A-9514-19E02B84152A}" xr6:coauthVersionLast="47" xr6:coauthVersionMax="47" xr10:uidLastSave="{199D3669-1AA8-47F8-A7AF-289D44956C28}"/>
  <bookViews>
    <workbookView xWindow="-110" yWindow="-110" windowWidth="19420" windowHeight="10300" xr2:uid="{BD0A6EA8-2E5A-4427-95DC-45F5E8040F4C}"/>
  </bookViews>
  <sheets>
    <sheet name="Inicio" sheetId="1" r:id="rId1"/>
    <sheet name="Presupuesto mensu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3" l="1"/>
  <c r="O28" i="3"/>
  <c r="O27" i="3"/>
  <c r="G6" i="3"/>
  <c r="O46" i="3"/>
  <c r="O47" i="3"/>
  <c r="O48" i="3"/>
  <c r="O49" i="3"/>
  <c r="O50" i="3"/>
  <c r="O51" i="3"/>
  <c r="O45" i="3"/>
  <c r="O32" i="3"/>
  <c r="O33" i="3"/>
  <c r="O34" i="3"/>
  <c r="O35" i="3"/>
  <c r="O36" i="3"/>
  <c r="O37" i="3"/>
  <c r="O38" i="3"/>
  <c r="O39" i="3"/>
  <c r="O40" i="3"/>
  <c r="O41" i="3"/>
  <c r="O42" i="3"/>
  <c r="O31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3" i="3"/>
  <c r="O24" i="3"/>
  <c r="O25" i="3"/>
  <c r="O26" i="3"/>
  <c r="O6" i="3"/>
  <c r="M52" i="3"/>
  <c r="M43" i="3"/>
  <c r="G7" i="3"/>
  <c r="G8" i="3"/>
  <c r="G9" i="3"/>
  <c r="E10" i="3"/>
  <c r="M22" i="3" s="1"/>
  <c r="M29" i="3" l="1"/>
  <c r="M54" i="3" s="1"/>
  <c r="O22" i="3"/>
  <c r="O29" i="3" s="1"/>
  <c r="O52" i="3"/>
  <c r="O43" i="3"/>
  <c r="G10" i="3"/>
  <c r="H18" i="3" s="1"/>
  <c r="F13" i="3" l="1"/>
  <c r="F14" i="3"/>
  <c r="H17" i="3"/>
  <c r="O54" i="3"/>
  <c r="F15" i="3" l="1"/>
</calcChain>
</file>

<file path=xl/sharedStrings.xml><?xml version="1.0" encoding="utf-8"?>
<sst xmlns="http://schemas.openxmlformats.org/spreadsheetml/2006/main" count="83" uniqueCount="59">
  <si>
    <t>INGRESO ANUAL PROYECTADO</t>
  </si>
  <si>
    <t xml:space="preserve"> </t>
  </si>
  <si>
    <t>TOTALES</t>
  </si>
  <si>
    <t>COSTOS, GASTOS Y EGRESOS PROYECTADOS</t>
  </si>
  <si>
    <t>CATEGORÍA</t>
  </si>
  <si>
    <t>EGRESO MENSUAL</t>
  </si>
  <si>
    <t>EGRESOS ANUALES</t>
  </si>
  <si>
    <t>INGRESO MENSUAL</t>
  </si>
  <si>
    <t>INGRESOS ANUAL</t>
  </si>
  <si>
    <t>ELECTRICIDAD</t>
  </si>
  <si>
    <t>AGUA</t>
  </si>
  <si>
    <t>TELÉFONO CASA</t>
  </si>
  <si>
    <t>COMBUSTIBLE</t>
  </si>
  <si>
    <t>INTERNET</t>
  </si>
  <si>
    <t>SEGURIDAD PRIVADA</t>
  </si>
  <si>
    <t>DERECHOS DE CIRCULACIÓN</t>
  </si>
  <si>
    <t>SERVICIOS DE SALUD</t>
  </si>
  <si>
    <t xml:space="preserve">IMPUESTOS </t>
  </si>
  <si>
    <t>TELÉFONO CELULAR</t>
  </si>
  <si>
    <t>OTROS GASTOS</t>
  </si>
  <si>
    <t>ALIMENTACIÓN SUPERMERCADO</t>
  </si>
  <si>
    <t>ALIMENTACIÓN CARNE Y VERDURAS</t>
  </si>
  <si>
    <t>AHORRO PERSONAL/FAMILIAR</t>
  </si>
  <si>
    <t>CRÉDITO PERSONAL/FAMILIAR</t>
  </si>
  <si>
    <t>PLAN PENSIÓN COMPLEMENTARIO</t>
  </si>
  <si>
    <t>PLAN FUNERARIO</t>
  </si>
  <si>
    <t>EDUCACIÓN (MATERNO, ESCUELA)</t>
  </si>
  <si>
    <t>COLEGIO PROFESIONAL</t>
  </si>
  <si>
    <t>SEGUROS O PÓLIZAS VOLUNTARIAS</t>
  </si>
  <si>
    <t>SEGUROS O PÓLIZAS OBLIGATORIAS</t>
  </si>
  <si>
    <t>ENTRETENIMIENTO Y RECREACIÓN</t>
  </si>
  <si>
    <t>FONDO PARA IMPREVISTOS</t>
  </si>
  <si>
    <t>CELEBRACIONES DE CUMPLEAÑOS</t>
  </si>
  <si>
    <t>CELEBRACIONES NAVIDEÑAS</t>
  </si>
  <si>
    <t>SUELDO/SALARIO</t>
  </si>
  <si>
    <t>COMISIONES/VIÁTICOS</t>
  </si>
  <si>
    <t>INGRESOS ADICIONALES</t>
  </si>
  <si>
    <t>OTROS INGRESOS</t>
  </si>
  <si>
    <t>PLATAFORMAS DE MÚSICA</t>
  </si>
  <si>
    <t>PLATAFORMAS DE CONTENIDO</t>
  </si>
  <si>
    <t>CURSOS VIRTUALES</t>
  </si>
  <si>
    <t>SUBTOTAL</t>
  </si>
  <si>
    <t>TRANSPORTE</t>
  </si>
  <si>
    <t>COMIDAS FUERA DE CASA</t>
  </si>
  <si>
    <t>APORTES SOCIALES</t>
  </si>
  <si>
    <t>AHORRO PARA TURISMO</t>
  </si>
  <si>
    <t>VETERINARIO</t>
  </si>
  <si>
    <t>HIPOTECA/ALQUILER</t>
  </si>
  <si>
    <t>TOTAL GENERAL</t>
  </si>
  <si>
    <t>CUADRO RESUMEN</t>
  </si>
  <si>
    <t>PRESUPUESTO MENSUAL PROYECTADO</t>
  </si>
  <si>
    <t>INGRESO MENSUAL PROYECTADO</t>
  </si>
  <si>
    <t>SUPERAVIT O DEFICIT PRESUPUESTARIO</t>
  </si>
  <si>
    <t>Proyección Anual de Presupuesto Personal</t>
  </si>
  <si>
    <t>PROYECCIÓN ANUAL DE PRESPUESTO PERSONAL</t>
  </si>
  <si>
    <t>carlosbejarano.com</t>
  </si>
  <si>
    <t>Muchas gracias por acceder a la lección didáctica sobre presupuesto personal, una tema fundamental para el desarrollo económico personal. Si usted ya domina esta área de su vida le será de ayuda para reforzar algunos conceptos y si no lo domina totalmente, estoy seguro que le ayudará a ordenar su dinámica presupuestaria personal y familiar. Es importante considerar algunos aspectos: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La plantilla tiene como objetivo organizar mejor la proyección de sus ingresos y gastos anuales (12 meses), de manera que pueda tomar decisiones respecto a los gastos que realiza y maximizar sus ingresos respecto a sus obligaciones.                                                                                                                                                                                                                                                                         2- Desde luego es importante que personalice las categorías de gastos que la plantilla inicialmente sugiere, esto es lo que realmente permite que cobre.</t>
  </si>
  <si>
    <t>PORCENTAJE QUE REPRESENTA LA ALIMENTACIÓN EN EL PRESUPUESTO</t>
  </si>
  <si>
    <t>PORCENTAJE QUE REPRESENTAN LOS SP EN 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</si>
</sst>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sz val="10"/>
      <color theme="0"/>
      <name val="Arial Nova"/>
      <family val="2"/>
    </font>
    <font>
      <b/>
      <sz val="10"/>
      <color theme="0"/>
      <name val="Arial Nova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0"/>
      <name val="Cambria"/>
      <family val="1"/>
    </font>
    <font>
      <sz val="30"/>
      <color theme="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4" borderId="0" xfId="0" applyFont="1" applyFill="1"/>
    <xf numFmtId="0" fontId="5" fillId="4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9" fontId="3" fillId="2" borderId="0" xfId="0" applyNumberFormat="1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vertical="distributed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164" fontId="2" fillId="2" borderId="0" xfId="0" applyNumberFormat="1" applyFont="1" applyFill="1" applyProtection="1">
      <protection hidden="1"/>
    </xf>
    <xf numFmtId="0" fontId="6" fillId="6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5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0" fontId="3" fillId="2" borderId="0" xfId="0" applyFont="1" applyFill="1"/>
    <xf numFmtId="0" fontId="8" fillId="5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164" fontId="3" fillId="2" borderId="0" xfId="0" applyNumberFormat="1" applyFont="1" applyFill="1" applyProtection="1">
      <protection hidden="1"/>
    </xf>
    <xf numFmtId="0" fontId="4" fillId="4" borderId="0" xfId="0" applyFont="1" applyFill="1" applyProtection="1">
      <protection locked="0"/>
    </xf>
    <xf numFmtId="0" fontId="4" fillId="5" borderId="0" xfId="0" applyFont="1" applyFill="1" applyAlignment="1" applyProtection="1">
      <alignment vertical="center"/>
      <protection locked="0"/>
    </xf>
    <xf numFmtId="164" fontId="2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 applyProtection="1">
      <alignment horizontal="right"/>
      <protection hidden="1"/>
    </xf>
    <xf numFmtId="0" fontId="3" fillId="2" borderId="0" xfId="0" applyFont="1" applyFill="1" applyAlignment="1">
      <alignment horizontal="left" vertical="center"/>
    </xf>
    <xf numFmtId="164" fontId="2" fillId="2" borderId="0" xfId="0" applyNumberFormat="1" applyFont="1" applyFill="1"/>
    <xf numFmtId="164" fontId="2" fillId="2" borderId="0" xfId="0" applyNumberFormat="1" applyFont="1" applyFill="1" applyAlignment="1" applyProtection="1">
      <alignment vertical="center"/>
      <protection locked="0"/>
    </xf>
    <xf numFmtId="164" fontId="3" fillId="2" borderId="0" xfId="0" applyNumberFormat="1" applyFont="1" applyFill="1" applyAlignment="1" applyProtection="1">
      <alignment horizontal="right" vertical="center"/>
      <protection hidden="1"/>
    </xf>
    <xf numFmtId="164" fontId="3" fillId="2" borderId="0" xfId="0" applyNumberFormat="1" applyFont="1" applyFill="1"/>
    <xf numFmtId="0" fontId="4" fillId="3" borderId="0" xfId="0" applyFont="1" applyFill="1" applyProtection="1">
      <protection locked="0"/>
    </xf>
    <xf numFmtId="0" fontId="3" fillId="6" borderId="0" xfId="0" applyFont="1" applyFill="1"/>
    <xf numFmtId="164" fontId="3" fillId="6" borderId="0" xfId="0" applyNumberFormat="1" applyFont="1" applyFill="1"/>
    <xf numFmtId="0" fontId="5" fillId="5" borderId="0" xfId="0" applyFont="1" applyFill="1"/>
    <xf numFmtId="0" fontId="2" fillId="2" borderId="1" xfId="0" applyFont="1" applyFill="1" applyBorder="1"/>
    <xf numFmtId="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361951</xdr:colOff>
      <xdr:row>1</xdr:row>
      <xdr:rowOff>47626</xdr:rowOff>
    </xdr:from>
    <xdr:to>
      <xdr:col>9</xdr:col>
      <xdr:colOff>419101</xdr:colOff>
      <xdr:row>9</xdr:row>
      <xdr:rowOff>104776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43B661-0432-4E31-9A0E-C9A177382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1" y="238126"/>
          <a:ext cx="1581150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57150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CA1E1D-EBF3-468D-BAB9-1286637A4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F75DF-5271-4CE4-B663-9E3136102C84}">
  <sheetPr codeName="Hoja1"/>
  <dimension ref="B11:O14"/>
  <sheetViews>
    <sheetView tabSelected="1" workbookViewId="0">
      <selection activeCell="B14" sqref="B14:O14"/>
    </sheetView>
  </sheetViews>
  <sheetFormatPr baseColWidth="10" defaultColWidth="11.453125" defaultRowHeight="14.5" x14ac:dyDescent="0.35"/>
  <cols>
    <col min="1" max="16384" width="11.453125" style="1"/>
  </cols>
  <sheetData>
    <row r="11" spans="2:15" x14ac:dyDescent="0.35">
      <c r="G11" s="8" t="s">
        <v>55</v>
      </c>
      <c r="H11" s="8"/>
      <c r="I11" s="8"/>
      <c r="J11" s="8"/>
      <c r="K11" s="8"/>
    </row>
    <row r="12" spans="2:15" x14ac:dyDescent="0.35">
      <c r="G12" s="8" t="s">
        <v>53</v>
      </c>
      <c r="H12" s="8"/>
      <c r="I12" s="8"/>
      <c r="J12" s="8"/>
      <c r="K12" s="8"/>
    </row>
    <row r="14" spans="2:15" ht="135" customHeight="1" x14ac:dyDescent="0.35">
      <c r="B14" s="9" t="s">
        <v>56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sheetProtection algorithmName="SHA-512" hashValue="8KgswIYPIVBmhpz+5OPWiKTOlzLcp6PB//vyWsCFEuTJBRCxqjO0nkxc8kDo+BdNlF2+0sN9+O8IzeLugFhPqA==" saltValue="q5p599s93rqYStCVdpiulA==" spinCount="100000" sheet="1" objects="1" scenarios="1"/>
  <mergeCells count="3">
    <mergeCell ref="G11:K11"/>
    <mergeCell ref="G12:K12"/>
    <mergeCell ref="B14:O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E11D-1FDB-4CF4-A253-4688F43F3F36}">
  <sheetPr codeName="Hoja2"/>
  <dimension ref="B1:Q54"/>
  <sheetViews>
    <sheetView workbookViewId="0">
      <selection activeCell="G8" sqref="G8:H8"/>
    </sheetView>
  </sheetViews>
  <sheetFormatPr baseColWidth="10" defaultColWidth="11.453125" defaultRowHeight="12.5" x14ac:dyDescent="0.25"/>
  <cols>
    <col min="1" max="1" width="2.7265625" style="2" customWidth="1"/>
    <col min="2" max="16384" width="11.453125" style="2"/>
  </cols>
  <sheetData>
    <row r="1" spans="2:17" ht="64.5" customHeight="1" x14ac:dyDescent="0.25">
      <c r="B1" s="10" t="s">
        <v>54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3" spans="2:17" ht="15" x14ac:dyDescent="0.3">
      <c r="B3" s="13" t="s">
        <v>0</v>
      </c>
      <c r="C3" s="13"/>
      <c r="D3" s="13"/>
      <c r="E3" s="13"/>
      <c r="F3" s="13"/>
      <c r="G3" s="13"/>
      <c r="H3" s="13"/>
      <c r="I3" s="5"/>
      <c r="J3" s="14" t="s">
        <v>3</v>
      </c>
      <c r="K3" s="14"/>
      <c r="L3" s="14"/>
      <c r="M3" s="14"/>
      <c r="N3" s="14"/>
      <c r="O3" s="14"/>
      <c r="P3" s="14"/>
    </row>
    <row r="4" spans="2:17" ht="5.25" customHeight="1" x14ac:dyDescent="0.3">
      <c r="B4" s="6"/>
      <c r="C4" s="6"/>
      <c r="D4" s="6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5"/>
    </row>
    <row r="5" spans="2:17" ht="15" x14ac:dyDescent="0.3">
      <c r="B5" s="18" t="s">
        <v>4</v>
      </c>
      <c r="C5" s="18"/>
      <c r="D5" s="18"/>
      <c r="E5" s="14" t="s">
        <v>7</v>
      </c>
      <c r="F5" s="14"/>
      <c r="G5" s="11" t="s">
        <v>8</v>
      </c>
      <c r="H5" s="11"/>
      <c r="I5" s="5"/>
      <c r="J5" s="14" t="s">
        <v>4</v>
      </c>
      <c r="K5" s="14"/>
      <c r="L5" s="14"/>
      <c r="M5" s="11" t="s">
        <v>5</v>
      </c>
      <c r="N5" s="11"/>
      <c r="O5" s="18" t="s">
        <v>6</v>
      </c>
      <c r="P5" s="18"/>
    </row>
    <row r="6" spans="2:17" x14ac:dyDescent="0.25">
      <c r="B6" s="19" t="s">
        <v>34</v>
      </c>
      <c r="C6" s="19"/>
      <c r="D6" s="19"/>
      <c r="E6" s="16">
        <v>0</v>
      </c>
      <c r="F6" s="16"/>
      <c r="G6" s="12">
        <f>E6*12</f>
        <v>0</v>
      </c>
      <c r="H6" s="12"/>
      <c r="J6" s="15" t="s">
        <v>20</v>
      </c>
      <c r="K6" s="15"/>
      <c r="L6" s="15"/>
      <c r="M6" s="16">
        <v>0</v>
      </c>
      <c r="N6" s="16"/>
      <c r="O6" s="12">
        <f>M6*12</f>
        <v>0</v>
      </c>
      <c r="P6" s="12"/>
    </row>
    <row r="7" spans="2:17" x14ac:dyDescent="0.25">
      <c r="B7" s="19" t="s">
        <v>35</v>
      </c>
      <c r="C7" s="19"/>
      <c r="D7" s="19"/>
      <c r="E7" s="16">
        <v>0</v>
      </c>
      <c r="F7" s="16"/>
      <c r="G7" s="12">
        <f t="shared" ref="G7:G9" si="0">E7*12</f>
        <v>0</v>
      </c>
      <c r="H7" s="12"/>
      <c r="J7" s="15" t="s">
        <v>21</v>
      </c>
      <c r="K7" s="15"/>
      <c r="L7" s="15"/>
      <c r="M7" s="16">
        <v>0</v>
      </c>
      <c r="N7" s="16"/>
      <c r="O7" s="12">
        <f t="shared" ref="O7:O26" si="1">M7*12</f>
        <v>0</v>
      </c>
      <c r="P7" s="12"/>
    </row>
    <row r="8" spans="2:17" x14ac:dyDescent="0.25">
      <c r="B8" s="20" t="s">
        <v>36</v>
      </c>
      <c r="C8" s="20"/>
      <c r="D8" s="20"/>
      <c r="E8" s="16">
        <v>0</v>
      </c>
      <c r="F8" s="16"/>
      <c r="G8" s="12">
        <f t="shared" si="0"/>
        <v>0</v>
      </c>
      <c r="H8" s="12"/>
      <c r="J8" s="15" t="s">
        <v>47</v>
      </c>
      <c r="K8" s="15"/>
      <c r="L8" s="15"/>
      <c r="M8" s="16">
        <v>0</v>
      </c>
      <c r="N8" s="16"/>
      <c r="O8" s="12">
        <f t="shared" si="1"/>
        <v>0</v>
      </c>
      <c r="P8" s="12"/>
    </row>
    <row r="9" spans="2:17" x14ac:dyDescent="0.25">
      <c r="B9" s="20" t="s">
        <v>37</v>
      </c>
      <c r="C9" s="20"/>
      <c r="D9" s="20"/>
      <c r="E9" s="16">
        <v>0</v>
      </c>
      <c r="F9" s="16"/>
      <c r="G9" s="12">
        <f t="shared" si="0"/>
        <v>0</v>
      </c>
      <c r="H9" s="12"/>
      <c r="J9" s="15" t="s">
        <v>9</v>
      </c>
      <c r="K9" s="15"/>
      <c r="L9" s="15"/>
      <c r="M9" s="16">
        <v>0</v>
      </c>
      <c r="N9" s="16"/>
      <c r="O9" s="12">
        <f t="shared" si="1"/>
        <v>0</v>
      </c>
      <c r="P9" s="12"/>
    </row>
    <row r="10" spans="2:17" ht="13" x14ac:dyDescent="0.3">
      <c r="B10" s="17" t="s">
        <v>2</v>
      </c>
      <c r="C10" s="17"/>
      <c r="D10" s="17"/>
      <c r="E10" s="21">
        <f>SUM(E6:F9)</f>
        <v>0</v>
      </c>
      <c r="F10" s="21"/>
      <c r="G10" s="21">
        <f>SUM(G6:H9)</f>
        <v>0</v>
      </c>
      <c r="H10" s="21"/>
      <c r="J10" s="15" t="s">
        <v>10</v>
      </c>
      <c r="K10" s="15"/>
      <c r="L10" s="15"/>
      <c r="M10" s="16">
        <v>0</v>
      </c>
      <c r="N10" s="16"/>
      <c r="O10" s="12">
        <f t="shared" si="1"/>
        <v>0</v>
      </c>
      <c r="P10" s="12"/>
    </row>
    <row r="11" spans="2:17" x14ac:dyDescent="0.25">
      <c r="J11" s="15" t="s">
        <v>13</v>
      </c>
      <c r="K11" s="15"/>
      <c r="L11" s="15"/>
      <c r="M11" s="16">
        <v>0</v>
      </c>
      <c r="N11" s="16"/>
      <c r="O11" s="12">
        <f t="shared" si="1"/>
        <v>0</v>
      </c>
      <c r="P11" s="12"/>
    </row>
    <row r="12" spans="2:17" ht="15" x14ac:dyDescent="0.3">
      <c r="B12" s="18" t="s">
        <v>49</v>
      </c>
      <c r="C12" s="18"/>
      <c r="D12" s="18"/>
      <c r="E12" s="18"/>
      <c r="F12" s="18"/>
      <c r="G12" s="18"/>
      <c r="H12" s="18"/>
      <c r="J12" s="15" t="s">
        <v>14</v>
      </c>
      <c r="K12" s="15"/>
      <c r="L12" s="15"/>
      <c r="M12" s="16">
        <v>0</v>
      </c>
      <c r="N12" s="16"/>
      <c r="O12" s="12">
        <f t="shared" si="1"/>
        <v>0</v>
      </c>
      <c r="P12" s="12"/>
    </row>
    <row r="13" spans="2:17" ht="13" x14ac:dyDescent="0.3">
      <c r="B13" s="25" t="s">
        <v>50</v>
      </c>
      <c r="C13" s="25"/>
      <c r="D13" s="25"/>
      <c r="E13" s="25"/>
      <c r="F13" s="26">
        <f>(O29+O43+O52)/12</f>
        <v>0</v>
      </c>
      <c r="G13" s="26"/>
      <c r="H13" s="26"/>
      <c r="J13" s="15" t="s">
        <v>11</v>
      </c>
      <c r="K13" s="15"/>
      <c r="L13" s="15"/>
      <c r="M13" s="16">
        <v>0</v>
      </c>
      <c r="N13" s="16"/>
      <c r="O13" s="12">
        <f t="shared" si="1"/>
        <v>0</v>
      </c>
      <c r="P13" s="12"/>
    </row>
    <row r="14" spans="2:17" ht="15" customHeight="1" x14ac:dyDescent="0.25">
      <c r="B14" s="27" t="s">
        <v>51</v>
      </c>
      <c r="C14" s="27"/>
      <c r="D14" s="27"/>
      <c r="E14" s="27"/>
      <c r="F14" s="30">
        <f>G10/12</f>
        <v>0</v>
      </c>
      <c r="G14" s="30"/>
      <c r="H14" s="30"/>
      <c r="J14" s="23" t="s">
        <v>42</v>
      </c>
      <c r="K14" s="23"/>
      <c r="L14" s="23"/>
      <c r="M14" s="29">
        <v>0</v>
      </c>
      <c r="N14" s="29"/>
      <c r="O14" s="24">
        <f t="shared" si="1"/>
        <v>0</v>
      </c>
      <c r="P14" s="24"/>
    </row>
    <row r="15" spans="2:17" ht="13" x14ac:dyDescent="0.3">
      <c r="B15" s="25" t="s">
        <v>52</v>
      </c>
      <c r="C15" s="25"/>
      <c r="D15" s="25"/>
      <c r="E15" s="25"/>
      <c r="F15" s="26">
        <f>F14-F13</f>
        <v>0</v>
      </c>
      <c r="G15" s="26"/>
      <c r="H15" s="26"/>
      <c r="J15" s="15" t="s">
        <v>12</v>
      </c>
      <c r="K15" s="15"/>
      <c r="L15" s="15"/>
      <c r="M15" s="16">
        <v>0</v>
      </c>
      <c r="N15" s="16"/>
      <c r="O15" s="12">
        <f t="shared" si="1"/>
        <v>0</v>
      </c>
      <c r="P15" s="12"/>
    </row>
    <row r="16" spans="2:17" x14ac:dyDescent="0.25">
      <c r="B16" s="2" t="s">
        <v>1</v>
      </c>
      <c r="J16" s="15" t="s">
        <v>29</v>
      </c>
      <c r="K16" s="15"/>
      <c r="L16" s="15"/>
      <c r="M16" s="16">
        <v>0</v>
      </c>
      <c r="N16" s="16"/>
      <c r="O16" s="12">
        <f t="shared" si="1"/>
        <v>0</v>
      </c>
      <c r="P16" s="12"/>
    </row>
    <row r="17" spans="2:16" ht="13" x14ac:dyDescent="0.3">
      <c r="B17" s="36" t="s">
        <v>57</v>
      </c>
      <c r="C17" s="36"/>
      <c r="D17" s="36"/>
      <c r="E17" s="36"/>
      <c r="F17" s="36"/>
      <c r="G17" s="36"/>
      <c r="H17" s="37" t="e">
        <f>(O6+O7)/G10</f>
        <v>#DIV/0!</v>
      </c>
      <c r="J17" s="15" t="s">
        <v>15</v>
      </c>
      <c r="K17" s="15"/>
      <c r="L17" s="15"/>
      <c r="M17" s="16">
        <v>0</v>
      </c>
      <c r="N17" s="16"/>
      <c r="O17" s="12">
        <f t="shared" si="1"/>
        <v>0</v>
      </c>
      <c r="P17" s="12"/>
    </row>
    <row r="18" spans="2:16" ht="13" x14ac:dyDescent="0.3">
      <c r="B18" s="36" t="s">
        <v>58</v>
      </c>
      <c r="C18" s="36"/>
      <c r="D18" s="36"/>
      <c r="E18" s="36"/>
      <c r="F18" s="36"/>
      <c r="G18" s="36"/>
      <c r="H18" s="37" t="e">
        <f>(O9+O10+O11+O13)/G10</f>
        <v>#DIV/0!</v>
      </c>
      <c r="J18" s="15" t="s">
        <v>16</v>
      </c>
      <c r="K18" s="15"/>
      <c r="L18" s="15"/>
      <c r="M18" s="16">
        <v>0</v>
      </c>
      <c r="N18" s="16"/>
      <c r="O18" s="12">
        <f t="shared" si="1"/>
        <v>0</v>
      </c>
      <c r="P18" s="12"/>
    </row>
    <row r="19" spans="2:16" x14ac:dyDescent="0.25">
      <c r="B19" s="38" t="s">
        <v>1</v>
      </c>
      <c r="C19" s="38"/>
      <c r="D19" s="38"/>
      <c r="E19" s="38"/>
      <c r="F19" s="38"/>
      <c r="G19" s="38"/>
      <c r="H19" s="39" t="s">
        <v>1</v>
      </c>
      <c r="J19" s="15" t="s">
        <v>17</v>
      </c>
      <c r="K19" s="15"/>
      <c r="L19" s="15"/>
      <c r="M19" s="16">
        <v>0</v>
      </c>
      <c r="N19" s="16"/>
      <c r="O19" s="12">
        <f t="shared" si="1"/>
        <v>0</v>
      </c>
      <c r="P19" s="12"/>
    </row>
    <row r="20" spans="2:16" x14ac:dyDescent="0.25">
      <c r="B20" s="38" t="s">
        <v>1</v>
      </c>
      <c r="C20" s="38"/>
      <c r="D20" s="38"/>
      <c r="E20" s="38"/>
      <c r="F20" s="38"/>
      <c r="G20" s="38"/>
      <c r="H20" s="39"/>
      <c r="J20" s="15" t="s">
        <v>18</v>
      </c>
      <c r="K20" s="15"/>
      <c r="L20" s="15"/>
      <c r="M20" s="16">
        <v>0</v>
      </c>
      <c r="N20" s="16"/>
      <c r="O20" s="12">
        <f t="shared" si="1"/>
        <v>0</v>
      </c>
      <c r="P20" s="12"/>
    </row>
    <row r="21" spans="2:16" x14ac:dyDescent="0.25">
      <c r="B21" s="38"/>
      <c r="C21" s="38"/>
      <c r="D21" s="38"/>
      <c r="E21" s="38"/>
      <c r="F21" s="38"/>
      <c r="G21" s="38"/>
      <c r="H21" s="39"/>
      <c r="J21" s="15" t="s">
        <v>23</v>
      </c>
      <c r="K21" s="15"/>
      <c r="L21" s="15"/>
      <c r="M21" s="16">
        <v>0</v>
      </c>
      <c r="N21" s="16"/>
      <c r="O21" s="12">
        <f t="shared" si="1"/>
        <v>0</v>
      </c>
      <c r="P21" s="12"/>
    </row>
    <row r="22" spans="2:16" ht="13" x14ac:dyDescent="0.3">
      <c r="B22" s="38"/>
      <c r="C22" s="38"/>
      <c r="D22" s="38"/>
      <c r="E22" s="38"/>
      <c r="F22" s="38"/>
      <c r="G22" s="38"/>
      <c r="H22" s="39"/>
      <c r="I22" s="7">
        <v>0.1</v>
      </c>
      <c r="J22" s="15" t="s">
        <v>22</v>
      </c>
      <c r="K22" s="15"/>
      <c r="L22" s="15"/>
      <c r="M22" s="28">
        <f>E10*I22</f>
        <v>0</v>
      </c>
      <c r="N22" s="28"/>
      <c r="O22" s="12">
        <f t="shared" si="1"/>
        <v>0</v>
      </c>
      <c r="P22" s="12"/>
    </row>
    <row r="23" spans="2:16" x14ac:dyDescent="0.25">
      <c r="B23" s="38"/>
      <c r="C23" s="38"/>
      <c r="D23" s="38"/>
      <c r="E23" s="38"/>
      <c r="F23" s="38"/>
      <c r="G23" s="38"/>
      <c r="H23" s="39"/>
      <c r="J23" s="15" t="s">
        <v>26</v>
      </c>
      <c r="K23" s="15"/>
      <c r="L23" s="15"/>
      <c r="M23" s="16">
        <v>0</v>
      </c>
      <c r="N23" s="16"/>
      <c r="O23" s="12">
        <f t="shared" si="1"/>
        <v>0</v>
      </c>
      <c r="P23" s="12"/>
    </row>
    <row r="24" spans="2:16" x14ac:dyDescent="0.25">
      <c r="B24" s="38"/>
      <c r="C24" s="38"/>
      <c r="D24" s="38"/>
      <c r="E24" s="38"/>
      <c r="F24" s="38"/>
      <c r="G24" s="38"/>
      <c r="H24" s="39"/>
      <c r="J24" s="15" t="s">
        <v>27</v>
      </c>
      <c r="K24" s="15"/>
      <c r="L24" s="15"/>
      <c r="M24" s="16">
        <v>0</v>
      </c>
      <c r="N24" s="16"/>
      <c r="O24" s="12">
        <f t="shared" si="1"/>
        <v>0</v>
      </c>
      <c r="P24" s="12"/>
    </row>
    <row r="25" spans="2:16" x14ac:dyDescent="0.25">
      <c r="B25" s="38"/>
      <c r="C25" s="38"/>
      <c r="D25" s="38"/>
      <c r="E25" s="38"/>
      <c r="F25" s="38"/>
      <c r="G25" s="38"/>
      <c r="H25" s="39"/>
      <c r="J25" s="15" t="s">
        <v>30</v>
      </c>
      <c r="K25" s="15"/>
      <c r="L25" s="15"/>
      <c r="M25" s="16">
        <v>0</v>
      </c>
      <c r="N25" s="16"/>
      <c r="O25" s="12">
        <f t="shared" si="1"/>
        <v>0</v>
      </c>
      <c r="P25" s="12"/>
    </row>
    <row r="26" spans="2:16" x14ac:dyDescent="0.25">
      <c r="B26" s="38"/>
      <c r="C26" s="38"/>
      <c r="D26" s="38"/>
      <c r="E26" s="38"/>
      <c r="F26" s="38"/>
      <c r="G26" s="38"/>
      <c r="H26" s="39"/>
      <c r="J26" s="15" t="s">
        <v>19</v>
      </c>
      <c r="K26" s="15"/>
      <c r="L26" s="15"/>
      <c r="M26" s="16">
        <v>0</v>
      </c>
      <c r="N26" s="16"/>
      <c r="O26" s="12">
        <f t="shared" si="1"/>
        <v>0</v>
      </c>
      <c r="P26" s="12"/>
    </row>
    <row r="27" spans="2:16" x14ac:dyDescent="0.25">
      <c r="J27" s="15" t="s">
        <v>19</v>
      </c>
      <c r="K27" s="15"/>
      <c r="L27" s="15"/>
      <c r="M27" s="16">
        <v>0</v>
      </c>
      <c r="N27" s="16"/>
      <c r="O27" s="12">
        <f t="shared" ref="O27" si="2">M27*12</f>
        <v>0</v>
      </c>
      <c r="P27" s="12"/>
    </row>
    <row r="28" spans="2:16" x14ac:dyDescent="0.25">
      <c r="J28" s="15" t="s">
        <v>19</v>
      </c>
      <c r="K28" s="15"/>
      <c r="L28" s="15"/>
      <c r="M28" s="16">
        <v>0</v>
      </c>
      <c r="N28" s="16"/>
      <c r="O28" s="12">
        <f t="shared" ref="O28" si="3">M28*12</f>
        <v>0</v>
      </c>
      <c r="P28" s="12"/>
    </row>
    <row r="29" spans="2:16" ht="13" x14ac:dyDescent="0.3">
      <c r="J29" s="35" t="s">
        <v>41</v>
      </c>
      <c r="K29" s="35"/>
      <c r="L29" s="35"/>
      <c r="M29" s="21">
        <f>SUM(M6:N28)</f>
        <v>0</v>
      </c>
      <c r="N29" s="21"/>
      <c r="O29" s="21">
        <f>SUM(O6:P28)</f>
        <v>0</v>
      </c>
      <c r="P29" s="21"/>
    </row>
    <row r="30" spans="2:16" ht="4.5" customHeight="1" x14ac:dyDescent="0.25">
      <c r="B30" s="2" t="s">
        <v>1</v>
      </c>
    </row>
    <row r="31" spans="2:16" x14ac:dyDescent="0.25">
      <c r="B31" s="2" t="s">
        <v>1</v>
      </c>
      <c r="J31" s="22" t="s">
        <v>24</v>
      </c>
      <c r="K31" s="22"/>
      <c r="L31" s="22"/>
      <c r="M31" s="16">
        <v>0</v>
      </c>
      <c r="N31" s="16"/>
      <c r="O31" s="12">
        <f>M31*12</f>
        <v>0</v>
      </c>
      <c r="P31" s="12"/>
    </row>
    <row r="32" spans="2:16" x14ac:dyDescent="0.25">
      <c r="B32" s="2" t="s">
        <v>1</v>
      </c>
      <c r="J32" s="22" t="s">
        <v>31</v>
      </c>
      <c r="K32" s="22"/>
      <c r="L32" s="22"/>
      <c r="M32" s="16">
        <v>0</v>
      </c>
      <c r="N32" s="16"/>
      <c r="O32" s="12">
        <f t="shared" ref="O32:O42" si="4">M32*12</f>
        <v>0</v>
      </c>
      <c r="P32" s="12"/>
    </row>
    <row r="33" spans="2:16" x14ac:dyDescent="0.25">
      <c r="B33" s="2" t="s">
        <v>1</v>
      </c>
      <c r="J33" s="22" t="s">
        <v>25</v>
      </c>
      <c r="K33" s="22"/>
      <c r="L33" s="22"/>
      <c r="M33" s="16">
        <v>0</v>
      </c>
      <c r="N33" s="16"/>
      <c r="O33" s="12">
        <f t="shared" si="4"/>
        <v>0</v>
      </c>
      <c r="P33" s="12"/>
    </row>
    <row r="34" spans="2:16" x14ac:dyDescent="0.25">
      <c r="B34" s="2" t="s">
        <v>1</v>
      </c>
      <c r="J34" s="22" t="s">
        <v>28</v>
      </c>
      <c r="K34" s="22"/>
      <c r="L34" s="22"/>
      <c r="M34" s="16">
        <v>0</v>
      </c>
      <c r="N34" s="16"/>
      <c r="O34" s="12">
        <f t="shared" si="4"/>
        <v>0</v>
      </c>
      <c r="P34" s="12"/>
    </row>
    <row r="35" spans="2:16" x14ac:dyDescent="0.25">
      <c r="B35" s="2" t="s">
        <v>1</v>
      </c>
      <c r="J35" s="22" t="s">
        <v>32</v>
      </c>
      <c r="K35" s="22"/>
      <c r="L35" s="22"/>
      <c r="M35" s="16">
        <v>0</v>
      </c>
      <c r="N35" s="16"/>
      <c r="O35" s="12">
        <f t="shared" si="4"/>
        <v>0</v>
      </c>
      <c r="P35" s="12"/>
    </row>
    <row r="36" spans="2:16" x14ac:dyDescent="0.25">
      <c r="B36" s="2" t="s">
        <v>1</v>
      </c>
      <c r="J36" s="22" t="s">
        <v>33</v>
      </c>
      <c r="K36" s="22"/>
      <c r="L36" s="22"/>
      <c r="M36" s="16">
        <v>0</v>
      </c>
      <c r="N36" s="16"/>
      <c r="O36" s="12">
        <f t="shared" si="4"/>
        <v>0</v>
      </c>
      <c r="P36" s="12"/>
    </row>
    <row r="37" spans="2:16" x14ac:dyDescent="0.25">
      <c r="B37" s="2" t="s">
        <v>1</v>
      </c>
      <c r="J37" s="22" t="s">
        <v>40</v>
      </c>
      <c r="K37" s="22"/>
      <c r="L37" s="22"/>
      <c r="M37" s="16">
        <v>0</v>
      </c>
      <c r="N37" s="16"/>
      <c r="O37" s="12">
        <f t="shared" si="4"/>
        <v>0</v>
      </c>
      <c r="P37" s="12"/>
    </row>
    <row r="38" spans="2:16" x14ac:dyDescent="0.25">
      <c r="B38" s="2" t="s">
        <v>1</v>
      </c>
      <c r="J38" s="22" t="s">
        <v>44</v>
      </c>
      <c r="K38" s="22"/>
      <c r="L38" s="22"/>
      <c r="M38" s="16">
        <v>0</v>
      </c>
      <c r="N38" s="16"/>
      <c r="O38" s="12">
        <f t="shared" si="4"/>
        <v>0</v>
      </c>
      <c r="P38" s="12"/>
    </row>
    <row r="39" spans="2:16" x14ac:dyDescent="0.25">
      <c r="B39" s="2" t="s">
        <v>1</v>
      </c>
      <c r="J39" s="22" t="s">
        <v>46</v>
      </c>
      <c r="K39" s="22"/>
      <c r="L39" s="22"/>
      <c r="M39" s="16">
        <v>0</v>
      </c>
      <c r="N39" s="16"/>
      <c r="O39" s="12">
        <f t="shared" si="4"/>
        <v>0</v>
      </c>
      <c r="P39" s="12"/>
    </row>
    <row r="40" spans="2:16" ht="15" customHeight="1" x14ac:dyDescent="0.25">
      <c r="J40" s="22" t="s">
        <v>19</v>
      </c>
      <c r="K40" s="22"/>
      <c r="L40" s="22"/>
      <c r="M40" s="16">
        <v>0</v>
      </c>
      <c r="N40" s="16"/>
      <c r="O40" s="12">
        <f t="shared" si="4"/>
        <v>0</v>
      </c>
      <c r="P40" s="12"/>
    </row>
    <row r="41" spans="2:16" x14ac:dyDescent="0.25">
      <c r="J41" s="22" t="s">
        <v>19</v>
      </c>
      <c r="K41" s="22"/>
      <c r="L41" s="22"/>
      <c r="M41" s="16">
        <v>0</v>
      </c>
      <c r="N41" s="16"/>
      <c r="O41" s="12">
        <f t="shared" si="4"/>
        <v>0</v>
      </c>
      <c r="P41" s="12"/>
    </row>
    <row r="42" spans="2:16" x14ac:dyDescent="0.25">
      <c r="J42" s="22" t="s">
        <v>19</v>
      </c>
      <c r="K42" s="22"/>
      <c r="L42" s="22"/>
      <c r="M42" s="16">
        <v>0</v>
      </c>
      <c r="N42" s="16"/>
      <c r="O42" s="12">
        <f t="shared" si="4"/>
        <v>0</v>
      </c>
      <c r="P42" s="12"/>
    </row>
    <row r="43" spans="2:16" ht="13" x14ac:dyDescent="0.3">
      <c r="J43" s="4" t="s">
        <v>41</v>
      </c>
      <c r="K43" s="3"/>
      <c r="L43" s="3"/>
      <c r="M43" s="31">
        <f>SUM(M31:N42)</f>
        <v>0</v>
      </c>
      <c r="N43" s="31"/>
      <c r="O43" s="31">
        <f>SUM(O31:P42)</f>
        <v>0</v>
      </c>
      <c r="P43" s="31"/>
    </row>
    <row r="44" spans="2:16" ht="4.5" customHeight="1" x14ac:dyDescent="0.25">
      <c r="O44" s="20"/>
      <c r="P44" s="20"/>
    </row>
    <row r="45" spans="2:16" x14ac:dyDescent="0.25">
      <c r="J45" s="32" t="s">
        <v>38</v>
      </c>
      <c r="K45" s="32"/>
      <c r="L45" s="32"/>
      <c r="M45" s="16">
        <v>0</v>
      </c>
      <c r="N45" s="16"/>
      <c r="O45" s="28">
        <f>M45*12</f>
        <v>0</v>
      </c>
      <c r="P45" s="28"/>
    </row>
    <row r="46" spans="2:16" x14ac:dyDescent="0.25">
      <c r="J46" s="32" t="s">
        <v>39</v>
      </c>
      <c r="K46" s="32"/>
      <c r="L46" s="32"/>
      <c r="M46" s="16">
        <v>0</v>
      </c>
      <c r="N46" s="16"/>
      <c r="O46" s="28">
        <f t="shared" ref="O46:O51" si="5">M46*12</f>
        <v>0</v>
      </c>
      <c r="P46" s="28"/>
    </row>
    <row r="47" spans="2:16" x14ac:dyDescent="0.25">
      <c r="J47" s="32" t="s">
        <v>43</v>
      </c>
      <c r="K47" s="32"/>
      <c r="L47" s="32"/>
      <c r="M47" s="16">
        <v>0</v>
      </c>
      <c r="N47" s="16"/>
      <c r="O47" s="28">
        <f t="shared" si="5"/>
        <v>0</v>
      </c>
      <c r="P47" s="28"/>
    </row>
    <row r="48" spans="2:16" x14ac:dyDescent="0.25">
      <c r="J48" s="32" t="s">
        <v>45</v>
      </c>
      <c r="K48" s="32"/>
      <c r="L48" s="32"/>
      <c r="M48" s="16">
        <v>0</v>
      </c>
      <c r="N48" s="16"/>
      <c r="O48" s="28">
        <f t="shared" si="5"/>
        <v>0</v>
      </c>
      <c r="P48" s="28"/>
    </row>
    <row r="49" spans="10:16" x14ac:dyDescent="0.25">
      <c r="J49" s="32" t="s">
        <v>19</v>
      </c>
      <c r="K49" s="32"/>
      <c r="L49" s="32"/>
      <c r="M49" s="16">
        <v>0</v>
      </c>
      <c r="N49" s="16"/>
      <c r="O49" s="28">
        <f t="shared" si="5"/>
        <v>0</v>
      </c>
      <c r="P49" s="28"/>
    </row>
    <row r="50" spans="10:16" x14ac:dyDescent="0.25">
      <c r="J50" s="32" t="s">
        <v>19</v>
      </c>
      <c r="K50" s="32"/>
      <c r="L50" s="32"/>
      <c r="M50" s="16">
        <v>0</v>
      </c>
      <c r="N50" s="16"/>
      <c r="O50" s="28">
        <f t="shared" si="5"/>
        <v>0</v>
      </c>
      <c r="P50" s="28"/>
    </row>
    <row r="51" spans="10:16" x14ac:dyDescent="0.25">
      <c r="J51" s="32" t="s">
        <v>19</v>
      </c>
      <c r="K51" s="32"/>
      <c r="L51" s="32"/>
      <c r="M51" s="16">
        <v>0</v>
      </c>
      <c r="N51" s="16"/>
      <c r="O51" s="28">
        <f t="shared" si="5"/>
        <v>0</v>
      </c>
      <c r="P51" s="28"/>
    </row>
    <row r="52" spans="10:16" ht="13" x14ac:dyDescent="0.3">
      <c r="J52" s="32" t="s">
        <v>41</v>
      </c>
      <c r="K52" s="32"/>
      <c r="L52" s="32"/>
      <c r="M52" s="31">
        <f>SUM(M45:N51)</f>
        <v>0</v>
      </c>
      <c r="N52" s="31"/>
      <c r="O52" s="31">
        <f>SUM(O45:P51)</f>
        <v>0</v>
      </c>
      <c r="P52" s="31"/>
    </row>
    <row r="53" spans="10:16" ht="9" customHeight="1" x14ac:dyDescent="0.25"/>
    <row r="54" spans="10:16" ht="13" x14ac:dyDescent="0.3">
      <c r="J54" s="33" t="s">
        <v>48</v>
      </c>
      <c r="K54" s="33"/>
      <c r="L54" s="33"/>
      <c r="M54" s="34">
        <f>M29+M43+M52</f>
        <v>0</v>
      </c>
      <c r="N54" s="33"/>
      <c r="O54" s="34">
        <f>O29+O43+O52</f>
        <v>0</v>
      </c>
      <c r="P54" s="33"/>
    </row>
  </sheetData>
  <sheetProtection algorithmName="SHA-512" hashValue="sBW1TgC10UMuMvLGP3VpJ8b9ihzt3enQ75zALOtgLiSdYfx6p4aJklcXLv4jAIH1aH6vZA1uiWeJVVtLLMCyBA==" saltValue="ltlKAXocyMNHSUQgxBvhaA==" spinCount="100000" sheet="1" objects="1" scenarios="1"/>
  <mergeCells count="179">
    <mergeCell ref="B19:G19"/>
    <mergeCell ref="B20:G20"/>
    <mergeCell ref="B21:G21"/>
    <mergeCell ref="B22:G22"/>
    <mergeCell ref="B23:G23"/>
    <mergeCell ref="B24:G24"/>
    <mergeCell ref="B25:G25"/>
    <mergeCell ref="B26:G26"/>
    <mergeCell ref="J54:L54"/>
    <mergeCell ref="M54:N54"/>
    <mergeCell ref="O54:P54"/>
    <mergeCell ref="J50:L50"/>
    <mergeCell ref="J51:L51"/>
    <mergeCell ref="J29:L29"/>
    <mergeCell ref="M29:N29"/>
    <mergeCell ref="M43:N43"/>
    <mergeCell ref="J42:L42"/>
    <mergeCell ref="M40:N40"/>
    <mergeCell ref="M41:N41"/>
    <mergeCell ref="M42:N42"/>
    <mergeCell ref="J45:L45"/>
    <mergeCell ref="J46:L46"/>
    <mergeCell ref="J47:L47"/>
    <mergeCell ref="M34:N34"/>
    <mergeCell ref="M35:N35"/>
    <mergeCell ref="M36:N36"/>
    <mergeCell ref="J52:L52"/>
    <mergeCell ref="M45:N45"/>
    <mergeCell ref="O45:P45"/>
    <mergeCell ref="M46:N46"/>
    <mergeCell ref="M47:N47"/>
    <mergeCell ref="M48:N48"/>
    <mergeCell ref="M51:N51"/>
    <mergeCell ref="J48:L48"/>
    <mergeCell ref="J49:L49"/>
    <mergeCell ref="M52:N52"/>
    <mergeCell ref="O46:P46"/>
    <mergeCell ref="O47:P47"/>
    <mergeCell ref="O48:P48"/>
    <mergeCell ref="O49:P49"/>
    <mergeCell ref="O50:P50"/>
    <mergeCell ref="O51:P51"/>
    <mergeCell ref="O52:P52"/>
    <mergeCell ref="M49:N49"/>
    <mergeCell ref="M50:N50"/>
    <mergeCell ref="M25:N25"/>
    <mergeCell ref="M26:N26"/>
    <mergeCell ref="M31:N31"/>
    <mergeCell ref="M32:N32"/>
    <mergeCell ref="M33:N33"/>
    <mergeCell ref="M37:N37"/>
    <mergeCell ref="O29:P29"/>
    <mergeCell ref="O28:P28"/>
    <mergeCell ref="O44:P44"/>
    <mergeCell ref="O37:P37"/>
    <mergeCell ref="O38:P38"/>
    <mergeCell ref="O39:P39"/>
    <mergeCell ref="O40:P40"/>
    <mergeCell ref="O41:P41"/>
    <mergeCell ref="O42:P42"/>
    <mergeCell ref="O27:P27"/>
    <mergeCell ref="O43:P43"/>
    <mergeCell ref="M38:N38"/>
    <mergeCell ref="M39:N39"/>
    <mergeCell ref="B12:H12"/>
    <mergeCell ref="B13:E13"/>
    <mergeCell ref="F13:H13"/>
    <mergeCell ref="B14:E14"/>
    <mergeCell ref="J27:L27"/>
    <mergeCell ref="J28:L28"/>
    <mergeCell ref="M27:N27"/>
    <mergeCell ref="M28:N28"/>
    <mergeCell ref="M22:N22"/>
    <mergeCell ref="M23:N23"/>
    <mergeCell ref="M12:N12"/>
    <mergeCell ref="M13:N13"/>
    <mergeCell ref="M14:N14"/>
    <mergeCell ref="M15:N15"/>
    <mergeCell ref="M16:N16"/>
    <mergeCell ref="M17:N17"/>
    <mergeCell ref="F14:H14"/>
    <mergeCell ref="B15:E15"/>
    <mergeCell ref="J20:L20"/>
    <mergeCell ref="J21:L21"/>
    <mergeCell ref="F15:H15"/>
    <mergeCell ref="B17:G17"/>
    <mergeCell ref="B18:G18"/>
    <mergeCell ref="M18:N18"/>
    <mergeCell ref="M10:N10"/>
    <mergeCell ref="M11:N11"/>
    <mergeCell ref="O33:P33"/>
    <mergeCell ref="O34:P34"/>
    <mergeCell ref="O35:P35"/>
    <mergeCell ref="O36:P36"/>
    <mergeCell ref="O23:P23"/>
    <mergeCell ref="O24:P24"/>
    <mergeCell ref="O25:P25"/>
    <mergeCell ref="O26:P26"/>
    <mergeCell ref="O31:P31"/>
    <mergeCell ref="O32:P32"/>
    <mergeCell ref="O18:P18"/>
    <mergeCell ref="O19:P19"/>
    <mergeCell ref="O20:P20"/>
    <mergeCell ref="O21:P21"/>
    <mergeCell ref="O22:P22"/>
    <mergeCell ref="O11:P11"/>
    <mergeCell ref="O12:P12"/>
    <mergeCell ref="O13:P13"/>
    <mergeCell ref="O14:P14"/>
    <mergeCell ref="M20:N20"/>
    <mergeCell ref="M21:N21"/>
    <mergeCell ref="M24:N24"/>
    <mergeCell ref="O15:P15"/>
    <mergeCell ref="O16:P16"/>
    <mergeCell ref="J17:L17"/>
    <mergeCell ref="J18:L18"/>
    <mergeCell ref="J19:L19"/>
    <mergeCell ref="J11:L11"/>
    <mergeCell ref="J12:L12"/>
    <mergeCell ref="J13:L13"/>
    <mergeCell ref="J14:L14"/>
    <mergeCell ref="J15:L15"/>
    <mergeCell ref="J16:L16"/>
    <mergeCell ref="O17:P17"/>
    <mergeCell ref="M19:N19"/>
    <mergeCell ref="J39:L39"/>
    <mergeCell ref="J40:L40"/>
    <mergeCell ref="J41:L41"/>
    <mergeCell ref="J32:L32"/>
    <mergeCell ref="J22:L22"/>
    <mergeCell ref="J26:L26"/>
    <mergeCell ref="J33:L33"/>
    <mergeCell ref="J34:L34"/>
    <mergeCell ref="J35:L35"/>
    <mergeCell ref="J23:L23"/>
    <mergeCell ref="J25:L25"/>
    <mergeCell ref="J24:L24"/>
    <mergeCell ref="J31:L31"/>
    <mergeCell ref="J36:L36"/>
    <mergeCell ref="J37:L37"/>
    <mergeCell ref="J38:L38"/>
    <mergeCell ref="B10:D10"/>
    <mergeCell ref="E7:F7"/>
    <mergeCell ref="E8:F8"/>
    <mergeCell ref="E9:F9"/>
    <mergeCell ref="E6:F6"/>
    <mergeCell ref="J3:P3"/>
    <mergeCell ref="J5:L5"/>
    <mergeCell ref="M5:N5"/>
    <mergeCell ref="O5:P5"/>
    <mergeCell ref="O7:P7"/>
    <mergeCell ref="O8:P8"/>
    <mergeCell ref="O9:P9"/>
    <mergeCell ref="O10:P10"/>
    <mergeCell ref="B5:D5"/>
    <mergeCell ref="B6:D6"/>
    <mergeCell ref="B7:D7"/>
    <mergeCell ref="B8:D8"/>
    <mergeCell ref="B9:D9"/>
    <mergeCell ref="J10:L10"/>
    <mergeCell ref="E10:F10"/>
    <mergeCell ref="G10:H10"/>
    <mergeCell ref="M7:N7"/>
    <mergeCell ref="M8:N8"/>
    <mergeCell ref="M9:N9"/>
    <mergeCell ref="B1:Q1"/>
    <mergeCell ref="G5:H5"/>
    <mergeCell ref="G6:H6"/>
    <mergeCell ref="B3:H3"/>
    <mergeCell ref="E5:F5"/>
    <mergeCell ref="G7:H7"/>
    <mergeCell ref="G8:H8"/>
    <mergeCell ref="G9:H9"/>
    <mergeCell ref="J6:L6"/>
    <mergeCell ref="J7:L7"/>
    <mergeCell ref="J8:L8"/>
    <mergeCell ref="J9:L9"/>
    <mergeCell ref="M6:N6"/>
    <mergeCell ref="O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Inicio</vt:lpstr>
      <vt:lpstr>Presupuesto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Bejarano Chacón</dc:creator>
  <cp:lastModifiedBy>Carlos</cp:lastModifiedBy>
  <dcterms:created xsi:type="dcterms:W3CDTF">2021-03-08T01:02:54Z</dcterms:created>
  <dcterms:modified xsi:type="dcterms:W3CDTF">2023-01-03T03:06:59Z</dcterms:modified>
</cp:coreProperties>
</file>